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<sst xmlns="http://schemas.openxmlformats.org/spreadsheetml/2006/main" count="48" uniqueCount="44">
  <si>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>TÊN ĐỘI</t>
  </si>
  <si>
    <t>GK2</t>
  </si>
  <si>
    <t>GK1</t>
  </si>
  <si>
    <t>GK3</t>
  </si>
  <si>
    <t>GK4</t>
  </si>
  <si>
    <t>GK5</t>
  </si>
  <si>
    <t>GK6</t>
  </si>
  <si>
    <t>GHI CHÚ</t>
  </si>
  <si>
    <t>ĐTB</t>
  </si>
  <si>
    <t>THƯ KÝ HỘI ĐỒNG</t>
  </si>
  <si>
    <t>CHỦ TỊCH HỘI ĐỒNG</t>
  </si>
  <si>
    <t>Giải nhất</t>
  </si>
  <si>
    <t>Giải nhì</t>
  </si>
  <si>
    <t>Giải ba</t>
  </si>
  <si>
    <t>Giải khuyến khích</t>
  </si>
  <si>
    <t>HỘI ĐỒNG GIÁM KHẢO</t>
  </si>
  <si>
    <t>STT</t>
  </si>
  <si>
    <t>LH-NVN</t>
  </si>
  <si>
    <t>LH-SEE</t>
  </si>
  <si>
    <t>LH-FE.LED</t>
  </si>
  <si>
    <t>LH-FA.LED</t>
  </si>
  <si>
    <t>LH-EAGLE</t>
  </si>
  <si>
    <t>LH-SMILE</t>
  </si>
  <si>
    <t>LH-SKY</t>
  </si>
  <si>
    <t>LH-E-T</t>
  </si>
  <si>
    <t>LH-LEGEND</t>
  </si>
  <si>
    <t>LH-DV2</t>
  </si>
  <si>
    <t>LH-VN</t>
  </si>
  <si>
    <t>LH-SANTAN'S KIDS</t>
  </si>
  <si>
    <t>LH-DCN</t>
  </si>
  <si>
    <t>KS. Đoàn Dương Quý</t>
  </si>
  <si>
    <t>KS. Trần Phan Anh Khoa - Ủy Viên</t>
  </si>
  <si>
    <t>KS. Nguyễn Thiện Tài - Ủy Viên</t>
  </si>
  <si>
    <t>KS. Cao Bá Vinh - Ủy Viên</t>
  </si>
  <si>
    <t>KS. Nguyễn Văn Thương - Ủy Viên</t>
  </si>
  <si>
    <t>KS. Nguyễn Đình Đại - Ủy Viên</t>
  </si>
  <si>
    <t>KS. Đoàn Dương Quý - Trưởng Ban</t>
  </si>
  <si>
    <t>KS. La Khải Khải - Thư Ký</t>
  </si>
  <si>
    <t>KS. La Khải Khải</t>
  </si>
  <si>
    <t>KẾT QUẢ BÁO CÁO TÍNH TOÁN THIẾT KẾ ROBOT NĂM 2013</t>
  </si>
  <si>
    <t>Ngày 16 tháng 10 năm 2012</t>
  </si>
  <si>
    <t>LH-10CD112</t>
  </si>
  <si>
    <t>Không báo cáo</t>
  </si>
  <si>
    <t>Đã ký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</si>
</sst>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u val="single"/>
      <sz val="12.65"/>
      <color indexed="12"/>
      <name val="Calibri"/>
      <family val="2"/>
    </font>
    <font>
      <u val="single"/>
      <sz val="12.65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2"/>
  <sheetViews>
    <sheetView tabSelected="1" view="pageLayout" zoomScale="115" zoomScalePageLayoutView="115" workbookViewId="0" topLeftCell="A16">
      <selection activeCell="L21" sqref="L21"/>
    </sheetView>
  </sheetViews>
  <sheetFormatPr defaultColWidth="9.140625" defaultRowHeight="15"/>
  <cols>
    <col min="1" max="1" width="7.421875" style="1" customWidth="1"/>
    <col min="2" max="2" width="7.00390625" style="1" customWidth="1"/>
    <col min="3" max="3" width="25.8515625" style="1" customWidth="1"/>
    <col min="4" max="9" width="7.7109375" style="1" customWidth="1"/>
    <col min="10" max="10" width="12.421875" style="3" customWidth="1"/>
    <col min="11" max="11" width="21.7109375" style="1" customWidth="1"/>
    <col min="12" max="16384" width="9.140625" style="1" customWidth="1"/>
  </cols>
  <sheetData>
    <row r="1" ht="30.75" customHeight="1"/>
    <row r="2" spans="2:11" ht="50.25" customHeight="1" thickBot="1">
      <c r="B2" s="33" t="s">
        <v>39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s="2" customFormat="1" ht="27" customHeight="1">
      <c r="B3" s="20" t="s">
        <v>16</v>
      </c>
      <c r="C3" s="21" t="s">
        <v>0</v>
      </c>
      <c r="D3" s="22" t="s">
        <v>2</v>
      </c>
      <c r="E3" s="22" t="s">
        <v>1</v>
      </c>
      <c r="F3" s="22" t="s">
        <v>3</v>
      </c>
      <c r="G3" s="22" t="s">
        <v>4</v>
      </c>
      <c r="H3" s="22" t="s">
        <v>5</v>
      </c>
      <c r="I3" s="22" t="s">
        <v>6</v>
      </c>
      <c r="J3" s="23" t="s">
        <v>8</v>
      </c>
      <c r="K3" s="24" t="s">
        <v>7</v>
      </c>
    </row>
    <row r="4" spans="2:11" ht="18.75">
      <c r="B4" s="15">
        <v>1</v>
      </c>
      <c r="C4" s="4" t="s">
        <v>24</v>
      </c>
      <c r="D4" s="5">
        <v>77</v>
      </c>
      <c r="E4" s="5">
        <v>84</v>
      </c>
      <c r="F4" s="5">
        <v>77</v>
      </c>
      <c r="G4" s="5">
        <v>80</v>
      </c>
      <c r="H4" s="5"/>
      <c r="I4" s="5">
        <v>75</v>
      </c>
      <c r="J4" s="6">
        <f>(SUM(D4:I4))/(IF(D4&gt;0,1,0)+IF(E4&gt;0,1,0)+IF(F4&gt;0,1,0)+IF(G4&gt;0,1,0)+IF(H4&gt;0,1,0)+IF(I4&gt;0,1,0))</f>
        <v>78.6</v>
      </c>
      <c r="K4" s="25" t="s">
        <v>11</v>
      </c>
    </row>
    <row r="5" spans="2:11" ht="18.75">
      <c r="B5" s="15">
        <v>2</v>
      </c>
      <c r="C5" s="4" t="s">
        <v>26</v>
      </c>
      <c r="D5" s="5">
        <v>78</v>
      </c>
      <c r="E5" s="5">
        <v>88</v>
      </c>
      <c r="F5" s="5">
        <v>70</v>
      </c>
      <c r="G5" s="5">
        <v>95</v>
      </c>
      <c r="H5" s="5">
        <v>65</v>
      </c>
      <c r="I5" s="5">
        <v>75</v>
      </c>
      <c r="J5" s="6">
        <f aca="true" t="shared" si="0" ref="J5:J16">(SUM(D5:I5))/(IF(D5&gt;0,1,0)+IF(E5&gt;0,1,0)+IF(F5&gt;0,1,0)+IF(G5&gt;0,1,0)+IF(H5&gt;0,1,0)+IF(I5&gt;0,1,0))</f>
        <v>78.5</v>
      </c>
      <c r="K5" s="25" t="s">
        <v>12</v>
      </c>
    </row>
    <row r="6" spans="2:11" ht="18.75">
      <c r="B6" s="15">
        <v>3</v>
      </c>
      <c r="C6" s="4" t="s">
        <v>25</v>
      </c>
      <c r="D6" s="5">
        <v>78</v>
      </c>
      <c r="E6" s="5">
        <v>84</v>
      </c>
      <c r="F6" s="5">
        <v>70</v>
      </c>
      <c r="G6" s="5">
        <v>80</v>
      </c>
      <c r="H6" s="5">
        <v>60</v>
      </c>
      <c r="I6" s="5">
        <v>80</v>
      </c>
      <c r="J6" s="6">
        <f t="shared" si="0"/>
        <v>75.33333333333333</v>
      </c>
      <c r="K6" s="25" t="s">
        <v>13</v>
      </c>
    </row>
    <row r="7" spans="2:11" ht="18.75">
      <c r="B7" s="15">
        <v>4</v>
      </c>
      <c r="C7" s="4" t="s">
        <v>17</v>
      </c>
      <c r="D7" s="5">
        <v>59</v>
      </c>
      <c r="E7" s="5">
        <v>82</v>
      </c>
      <c r="F7" s="5">
        <v>93</v>
      </c>
      <c r="G7" s="5">
        <v>72</v>
      </c>
      <c r="H7" s="5">
        <v>60</v>
      </c>
      <c r="I7" s="5">
        <v>75</v>
      </c>
      <c r="J7" s="6">
        <f t="shared" si="0"/>
        <v>73.5</v>
      </c>
      <c r="K7" s="25" t="s">
        <v>14</v>
      </c>
    </row>
    <row r="8" spans="2:11" ht="18.75">
      <c r="B8" s="15">
        <v>5</v>
      </c>
      <c r="C8" s="4" t="s">
        <v>19</v>
      </c>
      <c r="D8" s="5">
        <v>76</v>
      </c>
      <c r="E8" s="5">
        <v>72</v>
      </c>
      <c r="F8" s="5">
        <v>80</v>
      </c>
      <c r="G8" s="5">
        <v>75</v>
      </c>
      <c r="H8" s="5">
        <v>65</v>
      </c>
      <c r="I8" s="5">
        <v>65</v>
      </c>
      <c r="J8" s="6">
        <f t="shared" si="0"/>
        <v>72.16666666666667</v>
      </c>
      <c r="K8" s="25" t="s">
        <v>14</v>
      </c>
    </row>
    <row r="9" spans="2:11" ht="18.75">
      <c r="B9" s="15">
        <v>6</v>
      </c>
      <c r="C9" s="4" t="s">
        <v>20</v>
      </c>
      <c r="D9" s="5">
        <v>67</v>
      </c>
      <c r="E9" s="5">
        <v>71</v>
      </c>
      <c r="F9" s="5">
        <v>80</v>
      </c>
      <c r="G9" s="5">
        <v>75</v>
      </c>
      <c r="H9" s="5">
        <v>70</v>
      </c>
      <c r="I9" s="5">
        <v>60</v>
      </c>
      <c r="J9" s="6">
        <f t="shared" si="0"/>
        <v>70.5</v>
      </c>
      <c r="K9" s="25" t="s">
        <v>14</v>
      </c>
    </row>
    <row r="10" spans="2:11" ht="18.75">
      <c r="B10" s="15">
        <v>7</v>
      </c>
      <c r="C10" s="4" t="s">
        <v>29</v>
      </c>
      <c r="D10" s="5">
        <v>63</v>
      </c>
      <c r="E10" s="5">
        <v>72</v>
      </c>
      <c r="F10" s="5">
        <v>70</v>
      </c>
      <c r="G10" s="5">
        <v>75</v>
      </c>
      <c r="H10" s="5"/>
      <c r="I10" s="5">
        <v>65</v>
      </c>
      <c r="J10" s="6">
        <f t="shared" si="0"/>
        <v>69</v>
      </c>
      <c r="K10" s="25" t="s">
        <v>14</v>
      </c>
    </row>
    <row r="11" spans="2:11" ht="18.75">
      <c r="B11" s="15">
        <v>8</v>
      </c>
      <c r="C11" s="4" t="s">
        <v>27</v>
      </c>
      <c r="D11" s="5">
        <v>74</v>
      </c>
      <c r="E11" s="5">
        <v>81</v>
      </c>
      <c r="F11" s="5">
        <v>69</v>
      </c>
      <c r="G11" s="5">
        <v>60</v>
      </c>
      <c r="H11" s="5">
        <v>55</v>
      </c>
      <c r="I11" s="5">
        <v>65</v>
      </c>
      <c r="J11" s="6">
        <f t="shared" si="0"/>
        <v>67.33333333333333</v>
      </c>
      <c r="K11" s="25"/>
    </row>
    <row r="12" spans="2:11" ht="18.75">
      <c r="B12" s="15">
        <v>9</v>
      </c>
      <c r="C12" s="4" t="s">
        <v>22</v>
      </c>
      <c r="D12" s="5">
        <v>59</v>
      </c>
      <c r="E12" s="5">
        <v>60</v>
      </c>
      <c r="F12" s="5">
        <v>73</v>
      </c>
      <c r="G12" s="5">
        <v>70</v>
      </c>
      <c r="H12" s="5">
        <v>60</v>
      </c>
      <c r="I12" s="5">
        <v>70</v>
      </c>
      <c r="J12" s="6">
        <f t="shared" si="0"/>
        <v>65.33333333333333</v>
      </c>
      <c r="K12" s="25"/>
    </row>
    <row r="13" spans="2:11" ht="18.75">
      <c r="B13" s="15">
        <v>10</v>
      </c>
      <c r="C13" s="4" t="s">
        <v>28</v>
      </c>
      <c r="D13" s="5">
        <v>56</v>
      </c>
      <c r="E13" s="5">
        <v>65</v>
      </c>
      <c r="F13" s="5">
        <v>66</v>
      </c>
      <c r="G13" s="5">
        <v>65</v>
      </c>
      <c r="H13" s="5"/>
      <c r="I13" s="5">
        <v>60</v>
      </c>
      <c r="J13" s="6">
        <f t="shared" si="0"/>
        <v>62.4</v>
      </c>
      <c r="K13" s="25"/>
    </row>
    <row r="14" spans="2:11" ht="18.75">
      <c r="B14" s="15">
        <v>11</v>
      </c>
      <c r="C14" s="4" t="s">
        <v>23</v>
      </c>
      <c r="D14" s="5">
        <v>55</v>
      </c>
      <c r="E14" s="5">
        <v>54</v>
      </c>
      <c r="F14" s="5">
        <v>71</v>
      </c>
      <c r="G14" s="5">
        <v>70</v>
      </c>
      <c r="H14" s="5"/>
      <c r="I14" s="5">
        <v>56</v>
      </c>
      <c r="J14" s="6">
        <f t="shared" si="0"/>
        <v>61.2</v>
      </c>
      <c r="K14" s="25"/>
    </row>
    <row r="15" spans="2:11" ht="18.75">
      <c r="B15" s="15">
        <v>12</v>
      </c>
      <c r="C15" s="4" t="s">
        <v>18</v>
      </c>
      <c r="D15" s="5">
        <v>49</v>
      </c>
      <c r="E15" s="5">
        <v>80</v>
      </c>
      <c r="F15" s="5">
        <v>71</v>
      </c>
      <c r="G15" s="5">
        <v>65</v>
      </c>
      <c r="H15" s="5">
        <v>25</v>
      </c>
      <c r="I15" s="5">
        <v>70</v>
      </c>
      <c r="J15" s="6">
        <f t="shared" si="0"/>
        <v>60</v>
      </c>
      <c r="K15" s="25"/>
    </row>
    <row r="16" spans="2:11" ht="18.75">
      <c r="B16" s="15">
        <v>13</v>
      </c>
      <c r="C16" s="4" t="s">
        <v>21</v>
      </c>
      <c r="D16" s="5">
        <v>54</v>
      </c>
      <c r="E16" s="5">
        <v>56</v>
      </c>
      <c r="F16" s="5">
        <v>72</v>
      </c>
      <c r="G16" s="5">
        <v>65</v>
      </c>
      <c r="H16" s="5">
        <v>40</v>
      </c>
      <c r="I16" s="5">
        <v>53</v>
      </c>
      <c r="J16" s="6">
        <f t="shared" si="0"/>
        <v>56.666666666666664</v>
      </c>
      <c r="K16" s="16"/>
    </row>
    <row r="17" spans="2:11" ht="19.5" thickBot="1">
      <c r="B17" s="17">
        <v>14</v>
      </c>
      <c r="C17" s="18" t="s">
        <v>41</v>
      </c>
      <c r="D17" s="28" t="s">
        <v>42</v>
      </c>
      <c r="E17" s="28"/>
      <c r="F17" s="28"/>
      <c r="G17" s="28"/>
      <c r="H17" s="28"/>
      <c r="I17" s="28"/>
      <c r="J17" s="28"/>
      <c r="K17" s="19"/>
    </row>
    <row r="18" spans="2:11" ht="18.75">
      <c r="B18" s="11"/>
      <c r="D18" s="8"/>
      <c r="E18" s="8"/>
      <c r="F18" s="8"/>
      <c r="G18" s="8"/>
      <c r="H18" s="8"/>
      <c r="I18" s="8"/>
      <c r="J18" s="26" t="s">
        <v>40</v>
      </c>
      <c r="K18" s="26"/>
    </row>
    <row r="19" spans="2:4" ht="18.75">
      <c r="B19" s="34" t="s">
        <v>15</v>
      </c>
      <c r="C19" s="34"/>
      <c r="D19" s="34"/>
    </row>
    <row r="20" spans="2:11" ht="18.75">
      <c r="B20" s="35" t="s">
        <v>36</v>
      </c>
      <c r="C20" s="35"/>
      <c r="D20" s="35"/>
      <c r="E20" s="29" t="s">
        <v>10</v>
      </c>
      <c r="F20" s="29"/>
      <c r="G20" s="29"/>
      <c r="H20" s="29"/>
      <c r="I20" s="29"/>
      <c r="J20" s="29" t="s">
        <v>9</v>
      </c>
      <c r="K20" s="29"/>
    </row>
    <row r="21" spans="2:11" ht="18.75">
      <c r="B21" s="35" t="s">
        <v>31</v>
      </c>
      <c r="C21" s="35"/>
      <c r="D21" s="35"/>
      <c r="E21" s="8"/>
      <c r="F21" s="8"/>
      <c r="G21" s="8"/>
      <c r="H21" s="8"/>
      <c r="I21" s="8"/>
      <c r="J21" s="9"/>
      <c r="K21" s="7"/>
    </row>
    <row r="22" spans="2:11" ht="18.75">
      <c r="B22" s="30" t="s">
        <v>32</v>
      </c>
      <c r="C22" s="30"/>
      <c r="D22" s="30"/>
      <c r="E22" s="27"/>
      <c r="F22" s="27"/>
      <c r="G22" s="27"/>
      <c r="H22" s="27"/>
      <c r="I22" s="27"/>
      <c r="J22" s="32"/>
      <c r="K22" s="32"/>
    </row>
    <row r="23" spans="2:11" ht="18.75">
      <c r="B23" s="30" t="s">
        <v>37</v>
      </c>
      <c r="C23" s="30"/>
      <c r="D23" s="30"/>
      <c r="E23" s="8"/>
      <c r="F23" s="27" t="s">
        <v>43</v>
      </c>
      <c r="G23" s="27"/>
      <c r="H23" s="27"/>
      <c r="I23" s="8"/>
      <c r="J23" s="32" t="s">
        <v>43</v>
      </c>
      <c r="K23" s="32"/>
    </row>
    <row r="24" spans="2:11" ht="18.75">
      <c r="B24" s="30" t="s">
        <v>33</v>
      </c>
      <c r="C24" s="30"/>
      <c r="D24" s="30"/>
      <c r="E24" s="8"/>
      <c r="F24" s="8"/>
      <c r="G24" s="8"/>
      <c r="H24" s="8"/>
      <c r="I24" s="8"/>
      <c r="J24" s="9"/>
      <c r="K24" s="7"/>
    </row>
    <row r="25" spans="2:11" ht="18.75">
      <c r="B25" s="30" t="s">
        <v>34</v>
      </c>
      <c r="C25" s="30"/>
      <c r="D25" s="30"/>
      <c r="E25" s="31" t="s">
        <v>30</v>
      </c>
      <c r="F25" s="31"/>
      <c r="G25" s="31"/>
      <c r="H25" s="31"/>
      <c r="I25" s="31"/>
      <c r="J25" s="31" t="s">
        <v>38</v>
      </c>
      <c r="K25" s="31"/>
    </row>
    <row r="26" spans="2:11" ht="18.75">
      <c r="B26" s="30" t="s">
        <v>35</v>
      </c>
      <c r="C26" s="30"/>
      <c r="D26" s="30"/>
      <c r="E26" s="8"/>
      <c r="F26" s="8"/>
      <c r="G26" s="8"/>
      <c r="H26" s="8"/>
      <c r="I26" s="8"/>
      <c r="J26" s="9"/>
      <c r="K26" s="7"/>
    </row>
    <row r="27" ht="18.75">
      <c r="B27" s="7"/>
    </row>
    <row r="28" spans="5:11" ht="18.75">
      <c r="E28" s="10"/>
      <c r="F28" s="10"/>
      <c r="G28" s="10"/>
      <c r="K28" s="10"/>
    </row>
    <row r="32" spans="5:11" ht="18.75">
      <c r="E32" s="10"/>
      <c r="F32" s="10"/>
      <c r="G32" s="10"/>
      <c r="K32" s="10"/>
    </row>
  </sheetData>
  <sheetProtection/>
  <mergeCells count="19">
    <mergeCell ref="B26:D26"/>
    <mergeCell ref="B2:K2"/>
    <mergeCell ref="B19:D19"/>
    <mergeCell ref="B20:D20"/>
    <mergeCell ref="B21:D21"/>
    <mergeCell ref="B22:D22"/>
    <mergeCell ref="B23:D23"/>
    <mergeCell ref="B24:D24"/>
    <mergeCell ref="F23:H23"/>
    <mergeCell ref="J23:K23"/>
    <mergeCell ref="J18:K18"/>
    <mergeCell ref="E22:I22"/>
    <mergeCell ref="D17:J17"/>
    <mergeCell ref="E20:I20"/>
    <mergeCell ref="B25:D25"/>
    <mergeCell ref="J20:K20"/>
    <mergeCell ref="J25:K25"/>
    <mergeCell ref="J22:K22"/>
    <mergeCell ref="E25:I25"/>
  </mergeCells>
  <printOptions/>
  <pageMargins left="0.7" right="0.21" top="0.2" bottom="0.2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11" sqref="D11"/>
    </sheetView>
  </sheetViews>
  <sheetFormatPr defaultColWidth="9.140625" defaultRowHeight="15"/>
  <cols>
    <col min="2" max="2" width="28.00390625" style="0" customWidth="1"/>
  </cols>
  <sheetData>
    <row r="1" spans="1:9" ht="18.75">
      <c r="A1" s="12"/>
      <c r="B1" s="13"/>
      <c r="C1" s="12"/>
      <c r="D1" s="12"/>
      <c r="E1" s="12"/>
      <c r="F1" s="12"/>
      <c r="G1" s="12"/>
      <c r="H1" s="12"/>
      <c r="I1" s="14"/>
    </row>
    <row r="3" ht="18.75">
      <c r="A3" s="11"/>
    </row>
    <row r="6" ht="18.75">
      <c r="A6" s="11"/>
    </row>
    <row r="15" spans="1:9" ht="18.75">
      <c r="A15" s="11"/>
      <c r="B15" s="7"/>
      <c r="C15" s="8"/>
      <c r="D15" s="8"/>
      <c r="E15" s="8"/>
      <c r="F15" s="8"/>
      <c r="G15" s="8"/>
      <c r="H15" s="8"/>
      <c r="I15" s="9"/>
    </row>
    <row r="16" spans="1:9" ht="18.75">
      <c r="A16" s="11"/>
      <c r="B16" s="7"/>
      <c r="C16" s="8"/>
      <c r="D16" s="8"/>
      <c r="E16" s="8"/>
      <c r="F16" s="8"/>
      <c r="G16" s="8"/>
      <c r="H16" s="8"/>
      <c r="I16" s="9"/>
    </row>
    <row r="17" spans="1:9" ht="18.75">
      <c r="A17" s="11"/>
      <c r="B17" s="7"/>
      <c r="C17" s="8"/>
      <c r="D17" s="8"/>
      <c r="E17" s="8"/>
      <c r="F17" s="8"/>
      <c r="G17" s="8"/>
      <c r="H17" s="8"/>
      <c r="I17" s="9"/>
    </row>
    <row r="18" spans="1:9" ht="18.75">
      <c r="A18" s="11"/>
      <c r="B18" s="7"/>
      <c r="C18" s="8"/>
      <c r="D18" s="8"/>
      <c r="E18" s="8"/>
      <c r="F18" s="8"/>
      <c r="G18" s="8"/>
      <c r="H18" s="8"/>
      <c r="I18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Win7</cp:lastModifiedBy>
  <cp:lastPrinted>2012-10-17T01:28:30Z</cp:lastPrinted>
  <dcterms:created xsi:type="dcterms:W3CDTF">2011-10-18T11:04:30Z</dcterms:created>
  <dcterms:modified xsi:type="dcterms:W3CDTF">2012-10-17T09:18:37Z</dcterms:modified>
  <cp:category/>
  <cp:version/>
  <cp:contentType/>
  <cp:contentStatus/>
</cp:coreProperties>
</file>